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汇总" sheetId="1" r:id="rId1"/>
  </sheets>
  <externalReferences>
    <externalReference r:id="rId2"/>
  </externalReferences>
  <definedNames>
    <definedName name="_xlnm._FilterDatabase" localSheetId="0" hidden="1">笔试汇总!$D$1:$D$14</definedName>
    <definedName name="_xlnm.Print_Titles" localSheetId="0">笔试汇总!$3:$3</definedName>
  </definedNames>
  <calcPr calcId="144525"/>
</workbook>
</file>

<file path=xl/sharedStrings.xml><?xml version="1.0" encoding="utf-8"?>
<sst xmlns="http://schemas.openxmlformats.org/spreadsheetml/2006/main" count="40" uniqueCount="27">
  <si>
    <t>2022年人才招聘考试综合成绩表</t>
  </si>
  <si>
    <t xml:space="preserve">         日期：2021年12月23日</t>
  </si>
  <si>
    <t>序号</t>
  </si>
  <si>
    <t>报考职位</t>
  </si>
  <si>
    <t>考生准考证号码</t>
  </si>
  <si>
    <t>综合成绩</t>
  </si>
  <si>
    <t>临床医师</t>
  </si>
  <si>
    <t>2022A0102</t>
  </si>
  <si>
    <t>保健医师</t>
  </si>
  <si>
    <t>2022A0401</t>
  </si>
  <si>
    <t>2022B0201</t>
  </si>
  <si>
    <t>放射科技师</t>
  </si>
  <si>
    <t>2022C0101</t>
  </si>
  <si>
    <t>护士</t>
  </si>
  <si>
    <t>2022D0122</t>
  </si>
  <si>
    <t>2022D0109</t>
  </si>
  <si>
    <t>2022D0123</t>
  </si>
  <si>
    <t>2022D0105</t>
  </si>
  <si>
    <t>2022D0130</t>
  </si>
  <si>
    <t>2022D0102</t>
  </si>
  <si>
    <t>2022D0107</t>
  </si>
  <si>
    <t>2022D0124</t>
  </si>
  <si>
    <t>2022D0132</t>
  </si>
  <si>
    <t>2022D0136</t>
  </si>
  <si>
    <t>2022D0115</t>
  </si>
  <si>
    <t>2022D0119</t>
  </si>
  <si>
    <t>2022D0101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</si>
</sst>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仿宋_GB2312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9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7" fillId="19" borderId="3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0"/>
    <xf numFmtId="0" fontId="16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176" fontId="0" fillId="0" borderId="0" xfId="0" applyNumberFormat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2" borderId="1" xfId="3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0000"/>
        </patternFill>
      </fill>
    </dxf>
    <dxf>
      <font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isimin\&#20020;&#32856;&#24037;&#20316;&#27969;&#31243;\2022&#24180;&#31532;&#19968;&#25209;&#25307;&#32856;&#65288;&#20020;&#32856;&#65289;\&#12304;8&#12305;&#38754;&#35797;\2022&#24180;&#32771;&#23448;&#25104;&#32489;&#34920;&#32508;&#21512;&#25104;&#32489;202112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表 医疗医技类"/>
      <sheetName val="成绩表 行政后勤类"/>
      <sheetName val="成绩表 护理类 "/>
      <sheetName val="成绩综合表（盖单位章）"/>
      <sheetName val="成绩综合表（发至个人）"/>
    </sheetNames>
    <sheetDataSet>
      <sheetData sheetId="0"/>
      <sheetData sheetId="1"/>
      <sheetData sheetId="2"/>
      <sheetData sheetId="3">
        <row r="4">
          <cell r="D4" t="str">
            <v>2022A0102</v>
          </cell>
          <cell r="E4" t="str">
            <v>/</v>
          </cell>
          <cell r="F4">
            <v>66</v>
          </cell>
          <cell r="G4" t="str">
            <v>/</v>
          </cell>
          <cell r="H4">
            <v>81.8</v>
          </cell>
          <cell r="I4">
            <v>75.48</v>
          </cell>
        </row>
        <row r="5">
          <cell r="D5" t="str">
            <v>2022A0401</v>
          </cell>
          <cell r="E5" t="str">
            <v>执业助理医师</v>
          </cell>
          <cell r="F5">
            <v>73</v>
          </cell>
          <cell r="G5" t="str">
            <v>/</v>
          </cell>
          <cell r="H5">
            <v>87.2</v>
          </cell>
          <cell r="I5">
            <v>81.52</v>
          </cell>
        </row>
        <row r="6">
          <cell r="D6" t="str">
            <v>2022B0201</v>
          </cell>
          <cell r="E6" t="str">
            <v>执业助理医师</v>
          </cell>
          <cell r="F6">
            <v>68</v>
          </cell>
          <cell r="G6" t="str">
            <v>/</v>
          </cell>
          <cell r="H6">
            <v>84.6</v>
          </cell>
          <cell r="I6">
            <v>77.96</v>
          </cell>
        </row>
        <row r="7">
          <cell r="D7" t="str">
            <v>2022C0101</v>
          </cell>
          <cell r="E7" t="str">
            <v>放射医学主管技师</v>
          </cell>
          <cell r="F7">
            <v>68</v>
          </cell>
          <cell r="G7" t="str">
            <v>/</v>
          </cell>
          <cell r="H7">
            <v>80.4</v>
          </cell>
          <cell r="I7">
            <v>75.44</v>
          </cell>
        </row>
        <row r="8">
          <cell r="D8" t="str">
            <v>2022D0122</v>
          </cell>
          <cell r="E8" t="str">
            <v>护士</v>
          </cell>
          <cell r="F8">
            <v>77</v>
          </cell>
          <cell r="G8">
            <v>84</v>
          </cell>
          <cell r="H8">
            <v>87.4</v>
          </cell>
          <cell r="I8">
            <v>81.88</v>
          </cell>
        </row>
        <row r="9">
          <cell r="D9" t="str">
            <v>2022D0109</v>
          </cell>
          <cell r="E9" t="str">
            <v>护士</v>
          </cell>
          <cell r="F9">
            <v>67</v>
          </cell>
          <cell r="G9">
            <v>89.5</v>
          </cell>
          <cell r="H9">
            <v>85.6</v>
          </cell>
          <cell r="I9">
            <v>79.72</v>
          </cell>
        </row>
        <row r="10">
          <cell r="D10" t="str">
            <v>2022D0123</v>
          </cell>
          <cell r="E10" t="str">
            <v>/</v>
          </cell>
          <cell r="F10">
            <v>53</v>
          </cell>
          <cell r="G10">
            <v>96.5</v>
          </cell>
          <cell r="H10">
            <v>91.2</v>
          </cell>
          <cell r="I10">
            <v>78.04</v>
          </cell>
        </row>
        <row r="11">
          <cell r="D11" t="str">
            <v>2022D0105</v>
          </cell>
          <cell r="E11" t="str">
            <v>护士</v>
          </cell>
          <cell r="F11">
            <v>60.5</v>
          </cell>
          <cell r="G11">
            <v>93</v>
          </cell>
          <cell r="H11">
            <v>82.6</v>
          </cell>
          <cell r="I11">
            <v>77.92</v>
          </cell>
        </row>
        <row r="12">
          <cell r="D12" t="str">
            <v>2022D0130</v>
          </cell>
          <cell r="E12" t="str">
            <v>护士</v>
          </cell>
          <cell r="F12">
            <v>59</v>
          </cell>
          <cell r="G12">
            <v>88.5</v>
          </cell>
          <cell r="H12">
            <v>88</v>
          </cell>
          <cell r="I12">
            <v>76.6</v>
          </cell>
        </row>
        <row r="13">
          <cell r="D13" t="str">
            <v>2022D0102</v>
          </cell>
          <cell r="E13" t="str">
            <v>护士</v>
          </cell>
          <cell r="F13">
            <v>68.5</v>
          </cell>
          <cell r="G13">
            <v>82</v>
          </cell>
          <cell r="H13">
            <v>77.2</v>
          </cell>
          <cell r="I13">
            <v>75.64</v>
          </cell>
        </row>
        <row r="14">
          <cell r="D14" t="str">
            <v>2022D0107</v>
          </cell>
          <cell r="E14" t="str">
            <v>护士</v>
          </cell>
          <cell r="F14">
            <v>65.5</v>
          </cell>
          <cell r="G14">
            <v>80.5</v>
          </cell>
          <cell r="H14">
            <v>84.8</v>
          </cell>
          <cell r="I14">
            <v>75.36</v>
          </cell>
        </row>
        <row r="15">
          <cell r="D15" t="str">
            <v>2022D0124</v>
          </cell>
          <cell r="E15" t="str">
            <v>/</v>
          </cell>
          <cell r="F15">
            <v>71.5</v>
          </cell>
          <cell r="G15">
            <v>72</v>
          </cell>
          <cell r="H15">
            <v>81.8</v>
          </cell>
          <cell r="I15">
            <v>73.76</v>
          </cell>
        </row>
        <row r="16">
          <cell r="D16" t="str">
            <v>2022D0132</v>
          </cell>
          <cell r="E16" t="str">
            <v>护士</v>
          </cell>
          <cell r="F16">
            <v>68</v>
          </cell>
          <cell r="G16">
            <v>77</v>
          </cell>
          <cell r="H16">
            <v>75.6</v>
          </cell>
          <cell r="I16">
            <v>73.12</v>
          </cell>
        </row>
        <row r="17">
          <cell r="D17" t="str">
            <v>2022D0136</v>
          </cell>
          <cell r="E17" t="str">
            <v>/</v>
          </cell>
          <cell r="F17">
            <v>49.5</v>
          </cell>
          <cell r="G17">
            <v>84</v>
          </cell>
          <cell r="H17">
            <v>84.2</v>
          </cell>
          <cell r="I17">
            <v>70.24</v>
          </cell>
        </row>
        <row r="18">
          <cell r="D18" t="str">
            <v>2022D0115</v>
          </cell>
          <cell r="E18" t="str">
            <v>护士</v>
          </cell>
          <cell r="F18">
            <v>40.5</v>
          </cell>
          <cell r="G18">
            <v>82.5</v>
          </cell>
          <cell r="H18">
            <v>73.4</v>
          </cell>
          <cell r="I18">
            <v>63.88</v>
          </cell>
        </row>
        <row r="19">
          <cell r="D19" t="str">
            <v>2022D0119</v>
          </cell>
          <cell r="E19" t="str">
            <v>/</v>
          </cell>
          <cell r="F19">
            <v>53</v>
          </cell>
          <cell r="G19">
            <v>67</v>
          </cell>
          <cell r="H19">
            <v>75</v>
          </cell>
          <cell r="I19">
            <v>63</v>
          </cell>
        </row>
        <row r="20">
          <cell r="D20" t="str">
            <v>2022D0101</v>
          </cell>
          <cell r="E20" t="str">
            <v>护士</v>
          </cell>
          <cell r="F20">
            <v>59</v>
          </cell>
          <cell r="G20">
            <v>61.5</v>
          </cell>
          <cell r="H20">
            <v>66</v>
          </cell>
          <cell r="I20">
            <v>61.4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H15" sqref="H15"/>
    </sheetView>
  </sheetViews>
  <sheetFormatPr defaultColWidth="9" defaultRowHeight="13.5" outlineLevelCol="3"/>
  <cols>
    <col min="1" max="1" width="12" style="2" customWidth="1"/>
    <col min="2" max="2" width="27" style="2" customWidth="1"/>
    <col min="3" max="3" width="19.75" style="2" customWidth="1"/>
    <col min="4" max="4" width="23" style="3" customWidth="1"/>
    <col min="5" max="16384" width="9" style="2"/>
  </cols>
  <sheetData>
    <row r="1" ht="36.75" customHeight="1" spans="1:4">
      <c r="A1" s="4" t="s">
        <v>0</v>
      </c>
      <c r="B1" s="4"/>
      <c r="C1" s="4"/>
      <c r="D1" s="4"/>
    </row>
    <row r="2" ht="27" customHeight="1" spans="1:4">
      <c r="A2" s="5" t="s">
        <v>1</v>
      </c>
      <c r="B2" s="5"/>
      <c r="C2" s="5"/>
      <c r="D2" s="5"/>
    </row>
    <row r="3" ht="39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1" customFormat="1" ht="35" customHeight="1" spans="1:4">
      <c r="A4" s="8">
        <v>1</v>
      </c>
      <c r="B4" s="9" t="s">
        <v>6</v>
      </c>
      <c r="C4" s="10" t="s">
        <v>7</v>
      </c>
      <c r="D4" s="11">
        <f>VLOOKUP(C4,'[1]成绩综合表（盖单位章）'!$D$4:$I$20,6,0)</f>
        <v>75.48</v>
      </c>
    </row>
    <row r="5" s="1" customFormat="1" ht="35" customHeight="1" spans="1:4">
      <c r="A5" s="8">
        <v>2</v>
      </c>
      <c r="B5" s="12" t="s">
        <v>8</v>
      </c>
      <c r="C5" s="10" t="s">
        <v>9</v>
      </c>
      <c r="D5" s="11">
        <f>VLOOKUP(C5,'[1]成绩综合表（盖单位章）'!$D$4:$I$20,6,0)</f>
        <v>81.52</v>
      </c>
    </row>
    <row r="6" s="1" customFormat="1" ht="35" customHeight="1" spans="1:4">
      <c r="A6" s="8">
        <v>3</v>
      </c>
      <c r="B6" s="12" t="s">
        <v>8</v>
      </c>
      <c r="C6" s="10" t="s">
        <v>10</v>
      </c>
      <c r="D6" s="11">
        <f>VLOOKUP(C6,'[1]成绩综合表（盖单位章）'!$D$4:$I$20,6,0)</f>
        <v>77.96</v>
      </c>
    </row>
    <row r="7" s="1" customFormat="1" ht="35" customHeight="1" spans="1:4">
      <c r="A7" s="8">
        <v>4</v>
      </c>
      <c r="B7" s="9" t="s">
        <v>11</v>
      </c>
      <c r="C7" s="10" t="s">
        <v>12</v>
      </c>
      <c r="D7" s="11">
        <f>VLOOKUP(C7,'[1]成绩综合表（盖单位章）'!$D$4:$I$20,6,0)</f>
        <v>75.44</v>
      </c>
    </row>
    <row r="8" s="1" customFormat="1" ht="35" customHeight="1" spans="1:4">
      <c r="A8" s="8">
        <v>5</v>
      </c>
      <c r="B8" s="9" t="s">
        <v>13</v>
      </c>
      <c r="C8" s="10" t="s">
        <v>14</v>
      </c>
      <c r="D8" s="11">
        <f>VLOOKUP(C8,'[1]成绩综合表（盖单位章）'!$D$4:$I$20,6,0)</f>
        <v>81.88</v>
      </c>
    </row>
    <row r="9" s="1" customFormat="1" ht="35" customHeight="1" spans="1:4">
      <c r="A9" s="8">
        <v>6</v>
      </c>
      <c r="B9" s="9" t="s">
        <v>13</v>
      </c>
      <c r="C9" s="10" t="s">
        <v>15</v>
      </c>
      <c r="D9" s="11">
        <f>VLOOKUP(C9,'[1]成绩综合表（盖单位章）'!$D$4:$I$20,6,0)</f>
        <v>79.72</v>
      </c>
    </row>
    <row r="10" s="1" customFormat="1" ht="35" customHeight="1" spans="1:4">
      <c r="A10" s="8">
        <v>7</v>
      </c>
      <c r="B10" s="9" t="s">
        <v>13</v>
      </c>
      <c r="C10" s="10" t="s">
        <v>16</v>
      </c>
      <c r="D10" s="11">
        <f>VLOOKUP(C10,'[1]成绩综合表（盖单位章）'!$D$4:$I$20,6,0)</f>
        <v>78.04</v>
      </c>
    </row>
    <row r="11" s="1" customFormat="1" ht="35" customHeight="1" spans="1:4">
      <c r="A11" s="8">
        <v>8</v>
      </c>
      <c r="B11" s="9" t="s">
        <v>13</v>
      </c>
      <c r="C11" s="10" t="s">
        <v>17</v>
      </c>
      <c r="D11" s="11">
        <f>VLOOKUP(C11,'[1]成绩综合表（盖单位章）'!$D$4:$I$20,6,0)</f>
        <v>77.92</v>
      </c>
    </row>
    <row r="12" s="1" customFormat="1" ht="35" customHeight="1" spans="1:4">
      <c r="A12" s="8">
        <v>9</v>
      </c>
      <c r="B12" s="9" t="s">
        <v>13</v>
      </c>
      <c r="C12" s="10" t="s">
        <v>18</v>
      </c>
      <c r="D12" s="11">
        <f>VLOOKUP(C12,'[1]成绩综合表（盖单位章）'!$D$4:$I$20,6,0)</f>
        <v>76.6</v>
      </c>
    </row>
    <row r="13" s="1" customFormat="1" ht="35" customHeight="1" spans="1:4">
      <c r="A13" s="8">
        <v>10</v>
      </c>
      <c r="B13" s="9" t="s">
        <v>13</v>
      </c>
      <c r="C13" s="10" t="s">
        <v>19</v>
      </c>
      <c r="D13" s="11">
        <f>VLOOKUP(C13,'[1]成绩综合表（盖单位章）'!$D$4:$I$20,6,0)</f>
        <v>75.64</v>
      </c>
    </row>
    <row r="14" s="1" customFormat="1" ht="35" customHeight="1" spans="1:4">
      <c r="A14" s="8">
        <v>11</v>
      </c>
      <c r="B14" s="9" t="s">
        <v>13</v>
      </c>
      <c r="C14" s="10" t="s">
        <v>20</v>
      </c>
      <c r="D14" s="11">
        <f>VLOOKUP(C14,'[1]成绩综合表（盖单位章）'!$D$4:$I$20,6,0)</f>
        <v>75.36</v>
      </c>
    </row>
    <row r="15" ht="35" customHeight="1" spans="1:4">
      <c r="A15" s="8">
        <v>12</v>
      </c>
      <c r="B15" s="9" t="s">
        <v>13</v>
      </c>
      <c r="C15" s="13" t="s">
        <v>21</v>
      </c>
      <c r="D15" s="11">
        <f>VLOOKUP(C15,'[1]成绩综合表（盖单位章）'!$D$4:$I$20,6,0)</f>
        <v>73.76</v>
      </c>
    </row>
    <row r="16" ht="35" customHeight="1" spans="1:4">
      <c r="A16" s="8">
        <v>13</v>
      </c>
      <c r="B16" s="9" t="s">
        <v>13</v>
      </c>
      <c r="C16" s="13" t="s">
        <v>22</v>
      </c>
      <c r="D16" s="11">
        <f>VLOOKUP(C16,'[1]成绩综合表（盖单位章）'!$D$4:$I$20,6,0)</f>
        <v>73.12</v>
      </c>
    </row>
    <row r="17" ht="35" customHeight="1" spans="1:4">
      <c r="A17" s="8">
        <v>14</v>
      </c>
      <c r="B17" s="9" t="s">
        <v>13</v>
      </c>
      <c r="C17" s="13" t="s">
        <v>23</v>
      </c>
      <c r="D17" s="11">
        <f>VLOOKUP(C17,'[1]成绩综合表（盖单位章）'!$D$4:$I$20,6,0)</f>
        <v>70.24</v>
      </c>
    </row>
    <row r="18" ht="35" customHeight="1" spans="1:4">
      <c r="A18" s="8">
        <v>15</v>
      </c>
      <c r="B18" s="9" t="s">
        <v>13</v>
      </c>
      <c r="C18" s="13" t="s">
        <v>24</v>
      </c>
      <c r="D18" s="11">
        <f>VLOOKUP(C18,'[1]成绩综合表（盖单位章）'!$D$4:$I$20,6,0)</f>
        <v>63.88</v>
      </c>
    </row>
    <row r="19" ht="35" customHeight="1" spans="1:4">
      <c r="A19" s="8">
        <v>16</v>
      </c>
      <c r="B19" s="9" t="s">
        <v>13</v>
      </c>
      <c r="C19" s="13" t="s">
        <v>25</v>
      </c>
      <c r="D19" s="11">
        <f>VLOOKUP(C19,'[1]成绩综合表（盖单位章）'!$D$4:$I$20,6,0)</f>
        <v>63</v>
      </c>
    </row>
    <row r="20" ht="35" customHeight="1" spans="1:4">
      <c r="A20" s="8">
        <v>17</v>
      </c>
      <c r="B20" s="9" t="s">
        <v>13</v>
      </c>
      <c r="C20" s="13" t="s">
        <v>26</v>
      </c>
      <c r="D20" s="11">
        <f>VLOOKUP(C20,'[1]成绩综合表（盖单位章）'!$D$4:$I$20,6,0)</f>
        <v>61.4</v>
      </c>
    </row>
  </sheetData>
  <mergeCells count="2">
    <mergeCell ref="A1:D1"/>
    <mergeCell ref="A2:D2"/>
  </mergeCells>
  <conditionalFormatting sqref="C4">
    <cfRule type="duplicateValues" dxfId="0" priority="219" stopIfTrue="1"/>
    <cfRule type="duplicateValues" dxfId="1" priority="212"/>
    <cfRule type="duplicateValues" priority="213"/>
  </conditionalFormatting>
  <conditionalFormatting sqref="C5">
    <cfRule type="duplicateValues" dxfId="0" priority="232"/>
    <cfRule type="duplicateValues" dxfId="1" priority="230"/>
    <cfRule type="duplicateValues" priority="231"/>
  </conditionalFormatting>
  <conditionalFormatting sqref="C6">
    <cfRule type="duplicateValues" dxfId="0" priority="218"/>
  </conditionalFormatting>
  <conditionalFormatting sqref="C7">
    <cfRule type="duplicateValues" dxfId="0" priority="192" stopIfTrue="1"/>
    <cfRule type="duplicateValues" dxfId="1" priority="189"/>
    <cfRule type="duplicateValues" priority="190"/>
  </conditionalFormatting>
  <conditionalFormatting sqref="C8">
    <cfRule type="duplicateValues" dxfId="0" priority="165" stopIfTrue="1"/>
    <cfRule type="duplicateValues" dxfId="1" priority="162"/>
    <cfRule type="duplicateValues" priority="163"/>
  </conditionalFormatting>
  <conditionalFormatting sqref="C9">
    <cfRule type="duplicateValues" dxfId="0" priority="144"/>
    <cfRule type="duplicateValues" dxfId="1" priority="142"/>
    <cfRule type="duplicateValues" priority="143"/>
  </conditionalFormatting>
  <conditionalFormatting sqref="C14">
    <cfRule type="duplicateValues" dxfId="0" priority="87"/>
    <cfRule type="duplicateValues" dxfId="1" priority="85"/>
    <cfRule type="duplicateValues" priority="86"/>
  </conditionalFormatting>
  <conditionalFormatting sqref="C15">
    <cfRule type="duplicateValues" dxfId="0" priority="70"/>
    <cfRule type="duplicateValues" dxfId="1" priority="68"/>
    <cfRule type="duplicateValues" priority="69"/>
  </conditionalFormatting>
  <conditionalFormatting sqref="C4:C6">
    <cfRule type="duplicateValues" dxfId="0" priority="215" stopIfTrue="1"/>
  </conditionalFormatting>
  <conditionalFormatting sqref="C10:C11">
    <cfRule type="duplicateValues" dxfId="0" priority="127"/>
    <cfRule type="duplicateValues" dxfId="1" priority="125"/>
    <cfRule type="duplicateValues" priority="126"/>
  </conditionalFormatting>
  <conditionalFormatting sqref="C12:C13">
    <cfRule type="duplicateValues" dxfId="0" priority="101"/>
    <cfRule type="duplicateValues" dxfId="1" priority="99"/>
    <cfRule type="duplicateValues" priority="100"/>
  </conditionalFormatting>
  <conditionalFormatting sqref="C16:C20">
    <cfRule type="duplicateValues" dxfId="1" priority="60"/>
    <cfRule type="duplicateValues" priority="61"/>
    <cfRule type="duplicateValues" dxfId="0" priority="62"/>
  </conditionalFormatting>
  <conditionalFormatting sqref="C17:C20">
    <cfRule type="duplicateValues" dxfId="1" priority="73"/>
    <cfRule type="duplicateValues" priority="74"/>
    <cfRule type="duplicateValues" dxfId="0" priority="75"/>
  </conditionalFormatting>
  <conditionalFormatting sqref="C4 C6">
    <cfRule type="duplicateValues" dxfId="1" priority="216"/>
    <cfRule type="duplicateValues" priority="217"/>
    <cfRule type="duplicateValues" dxfId="0" priority="214"/>
  </conditionalFormatting>
  <printOptions horizontalCentered="1"/>
  <pageMargins left="0.393700787401575" right="0.393700787401575" top="0.31496062992126" bottom="0.275590551181102" header="0.15748031496063" footer="0.1574803149606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Maxmin</cp:lastModifiedBy>
  <dcterms:created xsi:type="dcterms:W3CDTF">2018-11-28T00:22:00Z</dcterms:created>
  <cp:lastPrinted>2020-09-18T00:10:00Z</cp:lastPrinted>
  <dcterms:modified xsi:type="dcterms:W3CDTF">2021-12-24T07:07:04Z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0B93DE3909D044FCB08787329C736BD2</vt:lpwstr>
  </property>
  <property fmtid="{D5CDD505-2E9C-101B-9397-08002B2CF9AE}" pid="3" name="KSOProductBuildVer">
    <vt:lpwstr>2052-11.1.0.11194</vt:lpwstr>
  </property>
</Properties>
</file>